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pateam-my.sharepoint.com/personal/hannahsmith_hcpa_co_uk/Documents/Desktop/"/>
    </mc:Choice>
  </mc:AlternateContent>
  <xr:revisionPtr revIDLastSave="0" documentId="8_{265FCEB4-A437-4CDE-A0FD-5FDB29A190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ont And Back" sheetId="1" r:id="rId1"/>
    <sheet name="Data Collectio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L7" i="1" l="1"/>
  <c r="L8" i="1"/>
  <c r="L9" i="1"/>
  <c r="L10" i="1"/>
  <c r="L11" i="1"/>
  <c r="L12" i="1"/>
  <c r="L13" i="1"/>
  <c r="L14" i="1"/>
  <c r="L15" i="1"/>
  <c r="L6" i="1"/>
  <c r="B16" i="1" l="1"/>
  <c r="C16" i="1"/>
  <c r="D16" i="1"/>
  <c r="E16" i="1"/>
  <c r="F16" i="1"/>
  <c r="G16" i="1"/>
  <c r="H16" i="1"/>
  <c r="I16" i="1"/>
  <c r="J16" i="1"/>
  <c r="L16" i="1" l="1"/>
</calcChain>
</file>

<file path=xl/sharedStrings.xml><?xml version="1.0" encoding="utf-8"?>
<sst xmlns="http://schemas.openxmlformats.org/spreadsheetml/2006/main" count="74" uniqueCount="62">
  <si>
    <t xml:space="preserve">
Home -   
Date -         
Previous audits - 
</t>
  </si>
  <si>
    <t xml:space="preserve">Measurement Tool </t>
  </si>
  <si>
    <t xml:space="preserve">Resident </t>
  </si>
  <si>
    <t xml:space="preserve">Patient identification completed on front of Restore2 chart
(At least Name and NHS Number) </t>
  </si>
  <si>
    <t xml:space="preserve">Normal NEWS score in reference box </t>
  </si>
  <si>
    <t>Full observations completed consistently</t>
  </si>
  <si>
    <t>SP02 Scale</t>
  </si>
  <si>
    <t>NEWS2 Score is accurately added up</t>
  </si>
  <si>
    <t>Each set of observations is :</t>
  </si>
  <si>
    <t>For each episode of deterioration (anything above normal), escalation path has been followed</t>
  </si>
  <si>
    <t>Percentage</t>
  </si>
  <si>
    <t>If resident escalated</t>
  </si>
  <si>
    <t>Appropriate scale used</t>
  </si>
  <si>
    <t>Redundent scale crossed through</t>
  </si>
  <si>
    <t>dated</t>
  </si>
  <si>
    <t xml:space="preserve">timed </t>
  </si>
  <si>
    <t>signed</t>
  </si>
  <si>
    <r>
      <t xml:space="preserve">Escalated through
</t>
    </r>
    <r>
      <rPr>
        <sz val="7"/>
        <color theme="0"/>
        <rFont val="Tahoma"/>
        <family val="2"/>
      </rPr>
      <t>(OOH, GP, 111, 999, Unknown)</t>
    </r>
  </si>
  <si>
    <t>Admitted/    Not admitted</t>
  </si>
  <si>
    <t>Yes/No</t>
  </si>
  <si>
    <t>Yes /No</t>
  </si>
  <si>
    <t>Total</t>
  </si>
  <si>
    <t>Guide for measurement tool 
Measurement 1 - 50% compliant - 4  - 6 weeks after training
Measurement 2 - 70% compliant - 12 weeks after measurement 1
Measurement 3 - 80% compliant - 24 weeks after measurement 2</t>
  </si>
  <si>
    <t>Notes and Comments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</si>
  <si>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</si>
  <si>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</si>
  <si>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</si>
  <si>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</si>
  <si>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</si>
  <si>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</si>
  <si>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</si>
  <si>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</si>
  <si>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</si>
  <si>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</si>
  <si>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</si>
  <si>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</si>
  <si>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How many calls to GP 
(in hours)</t>
  </si>
  <si>
    <t>How many calls to 111</t>
  </si>
  <si>
    <t>How many calls to 999</t>
  </si>
  <si>
    <r>
      <t>How many of these were a result of RESTORE2</t>
    </r>
    <r>
      <rPr>
        <vertAlign val="superscript"/>
        <sz val="10"/>
        <color theme="1"/>
        <rFont val="Tahoma"/>
        <family val="2"/>
      </rPr>
      <t xml:space="preserve">TM </t>
    </r>
    <r>
      <rPr>
        <sz val="10"/>
        <color theme="1"/>
        <rFont val="Tahoma"/>
        <family val="2"/>
      </rPr>
      <t>Escalation</t>
    </r>
  </si>
  <si>
    <t>How many of these were treated at the home (Antibiotics etc)</t>
  </si>
  <si>
    <t>How many of these were conveyed to Hospital</t>
  </si>
  <si>
    <r>
      <t>Pre RESTORE2</t>
    </r>
    <r>
      <rPr>
        <vertAlign val="superscript"/>
        <sz val="9"/>
        <color theme="0"/>
        <rFont val="Tahoma"/>
        <family val="2"/>
      </rPr>
      <t>TM</t>
    </r>
  </si>
  <si>
    <r>
      <t>Post RESTORE2</t>
    </r>
    <r>
      <rPr>
        <vertAlign val="superscript"/>
        <sz val="9"/>
        <color theme="0"/>
        <rFont val="Tahoma"/>
        <family val="2"/>
      </rPr>
      <t>TM</t>
    </r>
  </si>
  <si>
    <t>Comments</t>
  </si>
  <si>
    <t xml:space="preserve">1 to 5 </t>
  </si>
  <si>
    <t>5 to 10</t>
  </si>
  <si>
    <t xml:space="preserve">10 to 20 </t>
  </si>
  <si>
    <t>More than 20 / Other</t>
  </si>
  <si>
    <r>
      <t>Prior to using the RESTORE2</t>
    </r>
    <r>
      <rPr>
        <vertAlign val="superscript"/>
        <sz val="9"/>
        <color theme="1"/>
        <rFont val="Tahoma"/>
        <family val="2"/>
      </rPr>
      <t>TM</t>
    </r>
    <r>
      <rPr>
        <sz val="9"/>
        <color theme="1"/>
        <rFont val="Tahoma"/>
        <family val="2"/>
      </rPr>
      <t xml:space="preserve"> tool how often were you requesting non routine residents reviews either in  GP Surgery hours or out of hours (111)  PER WEEK</t>
    </r>
  </si>
  <si>
    <t>GP Telephone Advice</t>
  </si>
  <si>
    <t>GP Review - Home Visit</t>
  </si>
  <si>
    <t>Ambulance attendance
Pt NOT conveyed</t>
  </si>
  <si>
    <t>Ambulance attendance
Pt conveyed</t>
  </si>
  <si>
    <t xml:space="preserve">What were the outcome of the reviews requested  </t>
  </si>
  <si>
    <t>Decreased</t>
  </si>
  <si>
    <t>Increased</t>
  </si>
  <si>
    <t>Not Changed</t>
  </si>
  <si>
    <t>Other</t>
  </si>
  <si>
    <r>
      <t>Since using RESTORE2</t>
    </r>
    <r>
      <rPr>
        <vertAlign val="superscript"/>
        <sz val="9"/>
        <color theme="1"/>
        <rFont val="Tahoma"/>
        <family val="2"/>
      </rPr>
      <t xml:space="preserve">TM </t>
    </r>
    <r>
      <rPr>
        <sz val="9"/>
        <color theme="1"/>
        <rFont val="Tahoma"/>
        <family val="2"/>
      </rPr>
      <t>has the frequency of non-routine reviews either in GP surgery hours or out of Hours (111)</t>
    </r>
  </si>
  <si>
    <t>Since using  RESTORE2 has there been a difference in the outcomes of the non-routine reviews  If yes Please give brief example</t>
  </si>
  <si>
    <r>
      <t>Do you feel that the use of RESTORE2</t>
    </r>
    <r>
      <rPr>
        <vertAlign val="superscript"/>
        <sz val="9"/>
        <color theme="1"/>
        <rFont val="Tahoma"/>
        <family val="2"/>
      </rPr>
      <t xml:space="preserve">TM </t>
    </r>
    <r>
      <rPr>
        <sz val="9"/>
        <color theme="1"/>
        <rFont val="Tahoma"/>
        <family val="2"/>
      </rPr>
      <t>has changed/impacted practice in the home?  If yes Please give brief example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</si>
</sst>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sz val="7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9"/>
      <color theme="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vertAlign val="superscript"/>
      <sz val="10"/>
      <color theme="1"/>
      <name val="Tahoma"/>
      <family val="2"/>
    </font>
    <font>
      <vertAlign val="superscript"/>
      <sz val="9"/>
      <color theme="1"/>
      <name val="Tahoma"/>
      <family val="2"/>
    </font>
    <font>
      <vertAlign val="superscript"/>
      <sz val="9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366B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44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7" borderId="2" xfId="0" applyFont="1" applyFill="1" applyBorder="1"/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2" borderId="16" xfId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9" fontId="8" fillId="2" borderId="2" xfId="1" applyFont="1" applyFill="1" applyBorder="1" applyAlignment="1">
      <alignment horizontal="center" vertical="center" wrapText="1"/>
    </xf>
    <xf numFmtId="9" fontId="7" fillId="6" borderId="16" xfId="0" applyNumberFormat="1" applyFont="1" applyFill="1" applyBorder="1" applyAlignment="1">
      <alignment horizontal="center" vertical="center"/>
    </xf>
    <xf numFmtId="9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/>
    <xf numFmtId="0" fontId="8" fillId="0" borderId="19" xfId="0" applyFont="1" applyBorder="1"/>
    <xf numFmtId="0" fontId="12" fillId="5" borderId="33" xfId="0" applyFont="1" applyFill="1" applyBorder="1"/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wrapText="1"/>
    </xf>
    <xf numFmtId="0" fontId="12" fillId="4" borderId="26" xfId="0" applyFont="1" applyFill="1" applyBorder="1" applyAlignment="1">
      <alignment wrapText="1"/>
    </xf>
    <xf numFmtId="0" fontId="12" fillId="4" borderId="27" xfId="0" applyFont="1" applyFill="1" applyBorder="1" applyAlignment="1">
      <alignment wrapText="1"/>
    </xf>
    <xf numFmtId="0" fontId="4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5" borderId="33" xfId="0" applyFont="1" applyFill="1" applyBorder="1"/>
    <xf numFmtId="0" fontId="4" fillId="3" borderId="10" xfId="0" applyFont="1" applyFill="1" applyBorder="1" applyAlignment="1">
      <alignment wrapText="1"/>
    </xf>
    <xf numFmtId="0" fontId="12" fillId="3" borderId="31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4" fillId="5" borderId="22" xfId="0" applyFont="1" applyFill="1" applyBorder="1"/>
    <xf numFmtId="0" fontId="4" fillId="4" borderId="25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4" fillId="4" borderId="40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7" borderId="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2" fillId="5" borderId="34" xfId="0" applyFont="1" applyFill="1" applyBorder="1" applyAlignment="1">
      <alignment horizontal="center" vertical="top" wrapText="1"/>
    </xf>
    <xf numFmtId="0" fontId="12" fillId="5" borderId="28" xfId="0" applyFont="1" applyFill="1" applyBorder="1" applyAlignment="1">
      <alignment horizontal="center" vertical="top" wrapText="1"/>
    </xf>
    <xf numFmtId="0" fontId="12" fillId="5" borderId="35" xfId="0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 wrapText="1"/>
    </xf>
    <xf numFmtId="0" fontId="4" fillId="5" borderId="28" xfId="0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4" borderId="39" xfId="0" applyFont="1" applyFill="1" applyBorder="1" applyAlignment="1">
      <alignment horizont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B366B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152400</xdr:rowOff>
    </xdr:from>
    <xdr:to>
      <xdr:col>13</xdr:col>
      <xdr:colOff>590550</xdr:colOff>
      <xdr:row>0</xdr:row>
      <xdr:rowOff>1267266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2400"/>
          <a:ext cx="5219700" cy="1114866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22</xdr:row>
      <xdr:rowOff>19050</xdr:rowOff>
    </xdr:from>
    <xdr:to>
      <xdr:col>13</xdr:col>
      <xdr:colOff>685800</xdr:colOff>
      <xdr:row>22</xdr:row>
      <xdr:rowOff>615137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7810500"/>
          <a:ext cx="2790825" cy="596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0</xdr:row>
      <xdr:rowOff>66675</xdr:rowOff>
    </xdr:from>
    <xdr:to>
      <xdr:col>12</xdr:col>
      <xdr:colOff>504825</xdr:colOff>
      <xdr:row>0</xdr:row>
      <xdr:rowOff>662762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66675"/>
          <a:ext cx="2790825" cy="596087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14</xdr:row>
      <xdr:rowOff>7762</xdr:rowOff>
    </xdr:from>
    <xdr:to>
      <xdr:col>0</xdr:col>
      <xdr:colOff>1343025</xdr:colOff>
      <xdr:row>14</xdr:row>
      <xdr:rowOff>272237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503812"/>
          <a:ext cx="1238249" cy="26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Normal="100" workbookViewId="0">
      <selection activeCell="H10" sqref="H10"/>
    </sheetView>
  </sheetViews>
  <sheetFormatPr defaultColWidth="0" defaultRowHeight="14.4" zeroHeight="1" x14ac:dyDescent="0.3"/>
  <cols>
    <col min="1" max="1" width="15.6640625" customWidth="1"/>
    <col min="2" max="4" width="12.5546875" customWidth="1"/>
    <col min="5" max="6" width="10.109375" customWidth="1"/>
    <col min="7" max="11" width="12.5546875" customWidth="1"/>
    <col min="12" max="12" width="11.109375" customWidth="1"/>
    <col min="13" max="13" width="12.5546875" customWidth="1"/>
    <col min="14" max="14" width="11.44140625" customWidth="1"/>
    <col min="15" max="16384" width="9.109375" hidden="1"/>
  </cols>
  <sheetData>
    <row r="1" spans="1:15" ht="114.7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399999999999999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27" customHeight="1" x14ac:dyDescent="0.3">
      <c r="A3" s="49" t="s">
        <v>2</v>
      </c>
      <c r="B3" s="51" t="s">
        <v>3</v>
      </c>
      <c r="C3" s="53" t="s">
        <v>4</v>
      </c>
      <c r="D3" s="53" t="s">
        <v>5</v>
      </c>
      <c r="E3" s="57" t="s">
        <v>6</v>
      </c>
      <c r="F3" s="58"/>
      <c r="G3" s="55" t="s">
        <v>7</v>
      </c>
      <c r="H3" s="57" t="s">
        <v>8</v>
      </c>
      <c r="I3" s="59"/>
      <c r="J3" s="58"/>
      <c r="K3" s="51" t="s">
        <v>9</v>
      </c>
      <c r="L3" s="56" t="s">
        <v>10</v>
      </c>
      <c r="M3" s="60" t="s">
        <v>11</v>
      </c>
      <c r="N3" s="60"/>
    </row>
    <row r="4" spans="1:15" ht="77.25" customHeight="1" x14ac:dyDescent="0.3">
      <c r="A4" s="49"/>
      <c r="B4" s="52"/>
      <c r="C4" s="54"/>
      <c r="D4" s="54"/>
      <c r="E4" s="3" t="s">
        <v>12</v>
      </c>
      <c r="F4" s="3" t="s">
        <v>13</v>
      </c>
      <c r="G4" s="53"/>
      <c r="H4" s="4" t="s">
        <v>14</v>
      </c>
      <c r="I4" s="4" t="s">
        <v>15</v>
      </c>
      <c r="J4" s="4" t="s">
        <v>16</v>
      </c>
      <c r="K4" s="52"/>
      <c r="L4" s="57"/>
      <c r="M4" s="5" t="s">
        <v>17</v>
      </c>
      <c r="N4" s="5" t="s">
        <v>18</v>
      </c>
    </row>
    <row r="5" spans="1:15" ht="15.75" customHeight="1" x14ac:dyDescent="0.3">
      <c r="A5" s="50"/>
      <c r="B5" s="4" t="s">
        <v>19</v>
      </c>
      <c r="C5" s="4" t="s">
        <v>19</v>
      </c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20</v>
      </c>
      <c r="J5" s="4" t="s">
        <v>20</v>
      </c>
      <c r="K5" s="4" t="s">
        <v>20</v>
      </c>
      <c r="L5" s="6"/>
      <c r="M5" s="5"/>
      <c r="N5" s="7"/>
    </row>
    <row r="6" spans="1:15" ht="23.25" customHeight="1" x14ac:dyDescent="0.3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10">
        <f>COUNTIF(B6:K6,"Yes")/10+COUNTIF(B6:K6,"NA")/10</f>
        <v>0</v>
      </c>
      <c r="M6" s="11"/>
      <c r="N6" s="12"/>
    </row>
    <row r="7" spans="1:15" ht="23.25" customHeight="1" x14ac:dyDescent="0.3">
      <c r="A7" s="8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10">
        <f t="shared" ref="L7:L15" si="0">COUNTIF(B7:K7,"Yes")/10+COUNTIF(B7:K7,"NA")/10</f>
        <v>0</v>
      </c>
      <c r="M7" s="11"/>
      <c r="N7" s="12"/>
    </row>
    <row r="8" spans="1:15" ht="23.25" customHeight="1" x14ac:dyDescent="0.3">
      <c r="A8" s="8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10">
        <f t="shared" si="0"/>
        <v>0</v>
      </c>
      <c r="M8" s="11"/>
      <c r="N8" s="12"/>
    </row>
    <row r="9" spans="1:15" ht="23.25" customHeight="1" x14ac:dyDescent="0.3">
      <c r="A9" s="8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10">
        <f t="shared" si="0"/>
        <v>0</v>
      </c>
      <c r="M9" s="11"/>
      <c r="N9" s="12"/>
    </row>
    <row r="10" spans="1:15" ht="23.25" customHeight="1" x14ac:dyDescent="0.3">
      <c r="A10" s="8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  <c r="M10" s="11"/>
      <c r="N10" s="12"/>
    </row>
    <row r="11" spans="1:15" ht="23.25" customHeight="1" x14ac:dyDescent="0.3">
      <c r="A11" s="8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  <c r="M11" s="11"/>
      <c r="N11" s="12"/>
    </row>
    <row r="12" spans="1:15" ht="23.25" customHeight="1" x14ac:dyDescent="0.3">
      <c r="A12" s="8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  <c r="M12" s="11"/>
      <c r="N12" s="12"/>
    </row>
    <row r="13" spans="1:15" ht="23.25" customHeight="1" x14ac:dyDescent="0.3">
      <c r="A13" s="8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  <c r="M13" s="11"/>
      <c r="N13" s="12"/>
      <c r="O13" s="2"/>
    </row>
    <row r="14" spans="1:15" ht="23.25" customHeight="1" x14ac:dyDescent="0.3">
      <c r="A14" s="8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>
        <f t="shared" si="0"/>
        <v>0</v>
      </c>
      <c r="M14" s="11"/>
      <c r="N14" s="12"/>
    </row>
    <row r="15" spans="1:15" ht="23.25" customHeight="1" x14ac:dyDescent="0.3">
      <c r="A15" s="13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t="shared" si="0"/>
        <v>0</v>
      </c>
      <c r="M15" s="11"/>
      <c r="N15" s="12"/>
    </row>
    <row r="16" spans="1:15" ht="18" customHeight="1" x14ac:dyDescent="0.3">
      <c r="A16" s="14" t="s">
        <v>21</v>
      </c>
      <c r="B16" s="15">
        <f t="shared" ref="B16:J16" si="1">COUNTIF(B6:B15, "Yes")/10</f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>COUNTIF(K6:K15, "Yes")/10+COUNTIF(K6:K15,"NA")/10</f>
        <v>0</v>
      </c>
      <c r="L16" s="16">
        <f>SUM(B16:K16)/10</f>
        <v>0</v>
      </c>
      <c r="M16" s="17"/>
      <c r="N16" s="18"/>
    </row>
    <row r="17" spans="1:14" ht="21" customHeight="1" x14ac:dyDescent="0.3">
      <c r="A17" s="66" t="s">
        <v>22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21" customHeight="1" x14ac:dyDescent="0.3">
      <c r="A18" s="69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21" customHeight="1" thickBot="1" x14ac:dyDescent="0.3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1:14" x14ac:dyDescent="0.3"/>
    <row r="21" spans="1:14" x14ac:dyDescent="0.3"/>
    <row r="22" spans="1:14" ht="15" thickBot="1" x14ac:dyDescent="0.35"/>
    <row r="23" spans="1:14" ht="50.25" customHeight="1" thickBot="1" x14ac:dyDescent="0.35">
      <c r="A23" s="73" t="s">
        <v>23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76"/>
    </row>
    <row r="24" spans="1:14" ht="50.25" customHeight="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1:14" ht="50.25" customHeight="1" x14ac:dyDescent="0.3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50.25" customHeight="1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50.25" customHeight="1" x14ac:dyDescent="0.3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1:14" ht="50.25" customHeigh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50.25" customHeight="1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50.25" customHeight="1" x14ac:dyDescent="0.3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48.75" customHeight="1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48.75" customHeight="1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50.25" customHeight="1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idden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</sheetData>
  <mergeCells count="25">
    <mergeCell ref="A26:N26"/>
    <mergeCell ref="A27:N27"/>
    <mergeCell ref="A33:N33"/>
    <mergeCell ref="A34:N34"/>
    <mergeCell ref="A17:N19"/>
    <mergeCell ref="A28:N28"/>
    <mergeCell ref="A29:N29"/>
    <mergeCell ref="A30:N30"/>
    <mergeCell ref="A31:N31"/>
    <mergeCell ref="A32:N32"/>
    <mergeCell ref="A23:N23"/>
    <mergeCell ref="A24:N24"/>
    <mergeCell ref="A25:N25"/>
    <mergeCell ref="A1:N1"/>
    <mergeCell ref="A2:N2"/>
    <mergeCell ref="A3:A5"/>
    <mergeCell ref="B3:B4"/>
    <mergeCell ref="C3:C4"/>
    <mergeCell ref="D3:D4"/>
    <mergeCell ref="G3:G4"/>
    <mergeCell ref="K3:K4"/>
    <mergeCell ref="L3:L4"/>
    <mergeCell ref="E3:F3"/>
    <mergeCell ref="H3:J3"/>
    <mergeCell ref="M3:N3"/>
  </mergeCells>
  <conditionalFormatting sqref="L16">
    <cfRule type="cellIs" dxfId="1" priority="1" operator="greaterThan">
      <formula>80%</formula>
    </cfRule>
    <cfRule type="cellIs" dxfId="0" priority="2" operator="lessThan">
      <formula>79.5</formula>
    </cfRule>
  </conditionalFormatting>
  <dataValidations count="5">
    <dataValidation type="list" allowBlank="1" showInputMessage="1" showErrorMessage="1" sqref="B6:J15" xr:uid="{00000000-0002-0000-0000-000000000000}">
      <formula1>"Yes, No"</formula1>
    </dataValidation>
    <dataValidation type="list" showInputMessage="1" showErrorMessage="1" sqref="M5:M16" xr:uid="{00000000-0002-0000-0000-000001000000}">
      <formula1>"OOH,GP,111,999,Unk"</formula1>
    </dataValidation>
    <dataValidation type="list" allowBlank="1" showInputMessage="1" showErrorMessage="1" sqref="N5:N16" xr:uid="{00000000-0002-0000-0000-000002000000}">
      <formula1>"Admitted,Not admitted"</formula1>
    </dataValidation>
    <dataValidation showInputMessage="1" showErrorMessage="1" sqref="L6:L15" xr:uid="{00000000-0002-0000-0000-000003000000}"/>
    <dataValidation type="list" allowBlank="1" showInputMessage="1" showErrorMessage="1" sqref="K6:K15" xr:uid="{00000000-0002-0000-0000-000004000000}">
      <formula1>"Yes, No,NA"</formula1>
    </dataValidation>
  </dataValidations>
  <pageMargins left="0.7" right="0.7" top="0.75" bottom="0.75" header="0.3" footer="0.3"/>
  <pageSetup paperSize="9" scale="72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workbookViewId="0">
      <selection activeCell="A30" sqref="A30:XFD1048576"/>
    </sheetView>
  </sheetViews>
  <sheetFormatPr defaultColWidth="0" defaultRowHeight="14.4" zeroHeight="1" x14ac:dyDescent="0.3"/>
  <cols>
    <col min="1" max="1" width="24.109375" customWidth="1"/>
    <col min="2" max="5" width="9.5546875" style="1" customWidth="1"/>
    <col min="6" max="6" width="8.5546875" style="1" customWidth="1"/>
    <col min="7" max="11" width="7.88671875" style="1" customWidth="1"/>
    <col min="12" max="13" width="7.88671875" customWidth="1"/>
    <col min="14" max="16384" width="9.109375" hidden="1"/>
  </cols>
  <sheetData>
    <row r="1" spans="1:13" ht="54.75" customHeight="1" x14ac:dyDescent="0.3"/>
    <row r="2" spans="1:13" ht="33.75" customHeight="1" x14ac:dyDescent="0.3">
      <c r="A2" s="38"/>
      <c r="B2" s="39" t="s">
        <v>24</v>
      </c>
      <c r="C2" s="39" t="s">
        <v>25</v>
      </c>
      <c r="D2" s="39" t="s">
        <v>26</v>
      </c>
      <c r="E2" s="39" t="s">
        <v>27</v>
      </c>
      <c r="F2" s="39" t="s">
        <v>28</v>
      </c>
      <c r="G2" s="39" t="s">
        <v>29</v>
      </c>
      <c r="H2" s="39" t="s">
        <v>30</v>
      </c>
      <c r="I2" s="39" t="s">
        <v>31</v>
      </c>
      <c r="J2" s="39" t="s">
        <v>32</v>
      </c>
      <c r="K2" s="39" t="s">
        <v>33</v>
      </c>
      <c r="L2" s="39" t="s">
        <v>34</v>
      </c>
      <c r="M2" s="39" t="s">
        <v>35</v>
      </c>
    </row>
    <row r="3" spans="1:13" ht="57" customHeight="1" x14ac:dyDescent="0.3">
      <c r="A3" s="42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</row>
    <row r="4" spans="1:13" ht="57" customHeight="1" x14ac:dyDescent="0.3">
      <c r="A4" s="43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</row>
    <row r="5" spans="1:13" ht="57" customHeight="1" x14ac:dyDescent="0.3">
      <c r="A5" s="43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41"/>
    </row>
    <row r="6" spans="1:13" ht="57" customHeight="1" x14ac:dyDescent="0.3">
      <c r="A6" s="42" t="s">
        <v>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41"/>
    </row>
    <row r="7" spans="1:13" ht="57" customHeight="1" x14ac:dyDescent="0.3">
      <c r="A7" s="42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</row>
    <row r="8" spans="1:13" ht="57" customHeight="1" x14ac:dyDescent="0.3">
      <c r="A8" s="42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</row>
    <row r="9" spans="1:13" ht="13.5" customHeight="1" x14ac:dyDescent="0.3"/>
    <row r="10" spans="1:13" ht="13.5" customHeight="1" x14ac:dyDescent="0.3"/>
    <row r="11" spans="1:13" ht="13.5" customHeight="1" x14ac:dyDescent="0.3"/>
    <row r="12" spans="1:13" ht="13.5" customHeight="1" x14ac:dyDescent="0.3"/>
    <row r="13" spans="1:13" ht="13.5" customHeight="1" x14ac:dyDescent="0.3"/>
    <row r="14" spans="1:13" ht="13.5" customHeight="1" thickBot="1" x14ac:dyDescent="0.35"/>
    <row r="15" spans="1:13" ht="22.5" customHeight="1" thickBot="1" x14ac:dyDescent="0.35">
      <c r="A15" s="19"/>
      <c r="B15" s="95" t="s">
        <v>42</v>
      </c>
      <c r="C15" s="96"/>
      <c r="D15" s="96"/>
      <c r="E15" s="97"/>
      <c r="F15" s="95" t="s">
        <v>43</v>
      </c>
      <c r="G15" s="96"/>
      <c r="H15" s="96"/>
      <c r="I15" s="97"/>
      <c r="J15" s="95" t="s">
        <v>44</v>
      </c>
      <c r="K15" s="96"/>
      <c r="L15" s="96"/>
      <c r="M15" s="97"/>
    </row>
    <row r="16" spans="1:13" ht="34.200000000000003" x14ac:dyDescent="0.3">
      <c r="A16" s="20"/>
      <c r="B16" s="21" t="s">
        <v>45</v>
      </c>
      <c r="C16" s="22" t="s">
        <v>46</v>
      </c>
      <c r="D16" s="22" t="s">
        <v>47</v>
      </c>
      <c r="E16" s="23" t="s">
        <v>48</v>
      </c>
      <c r="F16" s="21" t="s">
        <v>45</v>
      </c>
      <c r="G16" s="22" t="s">
        <v>46</v>
      </c>
      <c r="H16" s="22" t="s">
        <v>47</v>
      </c>
      <c r="I16" s="23" t="s">
        <v>48</v>
      </c>
      <c r="J16" s="98"/>
      <c r="K16" s="99"/>
      <c r="L16" s="99"/>
      <c r="M16" s="100"/>
    </row>
    <row r="17" spans="1:13" ht="84" customHeight="1" thickBot="1" x14ac:dyDescent="0.35">
      <c r="A17" s="44" t="s">
        <v>49</v>
      </c>
      <c r="B17" s="24"/>
      <c r="C17" s="25"/>
      <c r="D17" s="25"/>
      <c r="E17" s="26"/>
      <c r="F17" s="24"/>
      <c r="G17" s="25"/>
      <c r="H17" s="25"/>
      <c r="I17" s="26"/>
      <c r="J17" s="101"/>
      <c r="K17" s="102"/>
      <c r="L17" s="102"/>
      <c r="M17" s="103"/>
    </row>
    <row r="18" spans="1:13" ht="6.75" customHeight="1" thickBot="1" x14ac:dyDescent="0.35">
      <c r="A18" s="4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3" ht="57" customHeight="1" thickBot="1" x14ac:dyDescent="0.35">
      <c r="A19" s="29"/>
      <c r="B19" s="121" t="s">
        <v>50</v>
      </c>
      <c r="C19" s="122"/>
      <c r="D19" s="123" t="s">
        <v>51</v>
      </c>
      <c r="E19" s="123"/>
      <c r="F19" s="124" t="s">
        <v>52</v>
      </c>
      <c r="G19" s="125"/>
      <c r="H19" s="119" t="s">
        <v>53</v>
      </c>
      <c r="I19" s="120"/>
      <c r="J19" s="104"/>
      <c r="K19" s="105"/>
      <c r="L19" s="105"/>
      <c r="M19" s="106"/>
    </row>
    <row r="20" spans="1:13" ht="37.5" customHeight="1" thickBot="1" x14ac:dyDescent="0.35">
      <c r="A20" s="37" t="s">
        <v>54</v>
      </c>
      <c r="B20" s="116"/>
      <c r="C20" s="117"/>
      <c r="D20" s="116"/>
      <c r="E20" s="117"/>
      <c r="F20" s="116"/>
      <c r="G20" s="117"/>
      <c r="H20" s="116"/>
      <c r="I20" s="118"/>
      <c r="J20" s="107"/>
      <c r="K20" s="108"/>
      <c r="L20" s="108"/>
      <c r="M20" s="109"/>
    </row>
    <row r="21" spans="1:13" ht="6.75" customHeight="1" thickBot="1" x14ac:dyDescent="0.35">
      <c r="A21" s="30"/>
      <c r="B21" s="31"/>
      <c r="C21" s="32"/>
      <c r="D21" s="31"/>
      <c r="E21" s="32"/>
      <c r="F21" s="31"/>
      <c r="G21" s="32"/>
      <c r="H21" s="31"/>
      <c r="I21" s="33"/>
      <c r="J21" s="34"/>
      <c r="K21" s="34"/>
      <c r="L21" s="34"/>
      <c r="M21" s="35"/>
    </row>
    <row r="22" spans="1:13" ht="25.5" customHeight="1" x14ac:dyDescent="0.3">
      <c r="A22" s="36"/>
      <c r="B22" s="110" t="s">
        <v>55</v>
      </c>
      <c r="C22" s="111"/>
      <c r="D22" s="110" t="s">
        <v>56</v>
      </c>
      <c r="E22" s="111"/>
      <c r="F22" s="110" t="s">
        <v>57</v>
      </c>
      <c r="G22" s="111"/>
      <c r="H22" s="110" t="s">
        <v>58</v>
      </c>
      <c r="I22" s="112"/>
      <c r="J22" s="98"/>
      <c r="K22" s="99"/>
      <c r="L22" s="99"/>
      <c r="M22" s="100"/>
    </row>
    <row r="23" spans="1:13" ht="69.75" customHeight="1" thickBot="1" x14ac:dyDescent="0.35">
      <c r="A23" s="37" t="s">
        <v>59</v>
      </c>
      <c r="B23" s="113"/>
      <c r="C23" s="114"/>
      <c r="D23" s="113"/>
      <c r="E23" s="114"/>
      <c r="F23" s="113"/>
      <c r="G23" s="114"/>
      <c r="H23" s="113"/>
      <c r="I23" s="115"/>
      <c r="J23" s="101"/>
      <c r="K23" s="102"/>
      <c r="L23" s="102"/>
      <c r="M23" s="103"/>
    </row>
    <row r="24" spans="1:13" ht="18" customHeight="1" x14ac:dyDescent="0.3">
      <c r="A24" s="80" t="s">
        <v>60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57.75" customHeight="1" thickBot="1" x14ac:dyDescent="0.3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1:13" ht="18" customHeight="1" x14ac:dyDescent="0.3">
      <c r="A26" s="83" t="s">
        <v>61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3" x14ac:dyDescent="0.3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3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ht="33" customHeight="1" thickBot="1" x14ac:dyDescent="0.3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</row>
  </sheetData>
  <mergeCells count="26">
    <mergeCell ref="H19:I19"/>
    <mergeCell ref="B15:E15"/>
    <mergeCell ref="B19:C19"/>
    <mergeCell ref="D19:E19"/>
    <mergeCell ref="F19:G19"/>
    <mergeCell ref="H23:I23"/>
    <mergeCell ref="B20:C20"/>
    <mergeCell ref="D20:E20"/>
    <mergeCell ref="F20:G20"/>
    <mergeCell ref="H20:I20"/>
    <mergeCell ref="A24:M24"/>
    <mergeCell ref="A26:M26"/>
    <mergeCell ref="A25:M25"/>
    <mergeCell ref="A27:M29"/>
    <mergeCell ref="F15:I15"/>
    <mergeCell ref="J15:M15"/>
    <mergeCell ref="J16:M17"/>
    <mergeCell ref="J19:M20"/>
    <mergeCell ref="J22:M23"/>
    <mergeCell ref="B22:C22"/>
    <mergeCell ref="D22:E22"/>
    <mergeCell ref="F22:G22"/>
    <mergeCell ref="H22:I22"/>
    <mergeCell ref="B23:C23"/>
    <mergeCell ref="D23:E23"/>
    <mergeCell ref="F23:G2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ED069018F2D641B7DAFC3B73CC6C56" ma:contentTypeVersion="12" ma:contentTypeDescription="Create a new document." ma:contentTypeScope="" ma:versionID="2462e03e1f2aee9662da72c76418f52b">
  <xsd:schema xmlns:xsd="http://www.w3.org/2001/XMLSchema" xmlns:xs="http://www.w3.org/2001/XMLSchema" xmlns:p="http://schemas.microsoft.com/office/2006/metadata/properties" xmlns:ns2="87a0379d-7524-4ac4-8553-c209ea8491ef" xmlns:ns3="af26a947-f950-4fc3-8123-bce06b852831" targetNamespace="http://schemas.microsoft.com/office/2006/metadata/properties" ma:root="true" ma:fieldsID="3ede7ff36069b0a9e4eb8cb55a403c60" ns2:_="" ns3:_="">
    <xsd:import namespace="87a0379d-7524-4ac4-8553-c209ea8491ef"/>
    <xsd:import namespace="af26a947-f950-4fc3-8123-bce06b852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0379d-7524-4ac4-8553-c209ea849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6a947-f950-4fc3-8123-bce06b852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A6B663-A664-419F-96B0-22C610CAE1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0E8A88-5573-4FFA-AEE2-E4B688B35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0379d-7524-4ac4-8553-c209ea8491ef"/>
    <ds:schemaRef ds:uri="af26a947-f950-4fc3-8123-bce06b852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66A753-58D4-4DA6-B33D-088B53F6AD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And Back</vt:lpstr>
      <vt:lpstr>Data Collection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 Darren</dc:creator>
  <cp:keywords/>
  <dc:description/>
  <cp:lastModifiedBy>Hannah Smith</cp:lastModifiedBy>
  <cp:revision/>
  <dcterms:created xsi:type="dcterms:W3CDTF">2018-08-20T12:20:31Z</dcterms:created>
  <dcterms:modified xsi:type="dcterms:W3CDTF">2022-03-31T13:14:26Z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0x0101000FED069018F2D641B7DAFC3B73CC6C56</vt:lpwstr>
  </property>
</Properties>
</file>